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/>
  <mc:AlternateContent xmlns:mc="http://schemas.openxmlformats.org/markup-compatibility/2006">
    <mc:Choice Requires="x15">
      <x15ac:absPath xmlns:x15ac="http://schemas.microsoft.com/office/spreadsheetml/2010/11/ac" url="D:\新闻\2022年\20221228关于中文核心论文情况的公示\"/>
    </mc:Choice>
  </mc:AlternateContent>
  <xr:revisionPtr revIDLastSave="0" documentId="13_ncr:1_{CD98D6C1-8263-4D7A-83E7-F8C229E7697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3" r:id="rId1"/>
    <sheet name="原始清单" sheetId="2" state="hidden" r:id="rId2"/>
  </sheets>
  <definedNames>
    <definedName name="_xlnm._FilterDatabase" localSheetId="0" hidden="1">Sheet1!$A$2:$F$2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6" i="2" l="1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</calcChain>
</file>

<file path=xl/sharedStrings.xml><?xml version="1.0" encoding="utf-8"?>
<sst xmlns="http://schemas.openxmlformats.org/spreadsheetml/2006/main" count="371" uniqueCount="242">
  <si>
    <t>序号</t>
  </si>
  <si>
    <t>发表年度</t>
  </si>
  <si>
    <t>论文题目</t>
  </si>
  <si>
    <t>第一作者</t>
  </si>
  <si>
    <t>单位</t>
  </si>
  <si>
    <t>2022</t>
  </si>
  <si>
    <t>基于脉内特征的通信辐射源信号识别算法</t>
  </si>
  <si>
    <t>关于视觉特征与CapsNet的图像大数据分类研究</t>
  </si>
  <si>
    <t>短视频对消费者购买决策的影响机制</t>
  </si>
  <si>
    <t>2021</t>
  </si>
  <si>
    <t>超宽带雷达技术在运动物体检测定位中应用前景</t>
  </si>
  <si>
    <t>考虑汉语句子阅读阈限的交通辅助标志字高设计</t>
  </si>
  <si>
    <t>供给侧与需求侧协同视角下我国内需市场扩张的思考和建议</t>
  </si>
  <si>
    <t>舰船智能导航系统航行轨迹跟踪方法研究</t>
  </si>
  <si>
    <t>基于虚拟现实的舰船工作状态智能监测系统</t>
  </si>
  <si>
    <t>苹果树病虫害智能识别系统设计与实现</t>
  </si>
  <si>
    <t>基于邻域嵌入的X光图像超分辨率区域融合</t>
  </si>
  <si>
    <t>基于LiDAR点云的建筑物激光扫描重构方法仿真</t>
  </si>
  <si>
    <t>补充能量类运动营养食品对体育运动员生理的影响</t>
  </si>
  <si>
    <t>基于自适应匹配的矢量图符号模糊识别仿真</t>
  </si>
  <si>
    <t>功能性食品对体育运动员体能的影响</t>
  </si>
  <si>
    <t>凉山州木里藏族自治县苗族服饰的民俗文化思考</t>
  </si>
  <si>
    <t>基于FLUX~(3D)的三相三芯柱变压器油箱和夹件涡流损耗</t>
  </si>
  <si>
    <t>无线mesh网络多信道射频ISR方法研究</t>
  </si>
  <si>
    <t>翻转课堂在服装商务英语教学中的运用</t>
  </si>
  <si>
    <t>计算机模拟警戒作业疲劳与绩效测量实验设计</t>
  </si>
  <si>
    <t>混合光照干扰下静态灰度图像多特征识别仿真</t>
  </si>
  <si>
    <t>基于空间频率估计的阵列测向方法</t>
  </si>
  <si>
    <t>基于疲劳模式识别的VDT作业工间休息机制</t>
  </si>
  <si>
    <t>车轮踏面不圆度快速测量装置创新设计</t>
  </si>
  <si>
    <t>食品营养管理对体育运动员生理机能的影响</t>
  </si>
  <si>
    <t>2020</t>
  </si>
  <si>
    <t>基于划分子集主题模型的多标签极限分类</t>
  </si>
  <si>
    <t>基于“互联网+”的高压线验电器与接地线智能管理装置的实现</t>
  </si>
  <si>
    <t>车轮不圆度测试数据无线传输系统设计</t>
  </si>
  <si>
    <t>草菇营养与运动健康的关联性</t>
  </si>
  <si>
    <t>新型空气氡监测网络系统构建</t>
  </si>
  <si>
    <t>昆汀·塔伦蒂诺电影暴力美学的多维诠释</t>
  </si>
  <si>
    <t>2020-2022未报销北核论文清单</t>
  </si>
  <si>
    <t>题名</t>
  </si>
  <si>
    <t>刊名</t>
  </si>
  <si>
    <t>作者</t>
  </si>
  <si>
    <t>年</t>
  </si>
  <si>
    <t>卷</t>
  </si>
  <si>
    <t>期</t>
  </si>
  <si>
    <t>页码</t>
  </si>
  <si>
    <t>备注</t>
  </si>
  <si>
    <t>电子信息对抗技术</t>
  </si>
  <si>
    <t>张佳芬;史勤刚;</t>
  </si>
  <si>
    <t>37</t>
  </si>
  <si>
    <t>01</t>
  </si>
  <si>
    <t>55-60+96</t>
  </si>
  <si>
    <t>计算机仿真</t>
  </si>
  <si>
    <t>罗丹;马军生;</t>
  </si>
  <si>
    <t>39</t>
  </si>
  <si>
    <t>181-185</t>
  </si>
  <si>
    <t>现代雷达</t>
  </si>
  <si>
    <t>范蒙蒙;</t>
  </si>
  <si>
    <t>43</t>
  </si>
  <si>
    <t>12</t>
  </si>
  <si>
    <t>107-108</t>
  </si>
  <si>
    <t>商业经济研究</t>
  </si>
  <si>
    <t>王微微;</t>
  </si>
  <si>
    <t>81-84</t>
  </si>
  <si>
    <t>大学英语教学现状与跨文化交际教学结合——评《跨文化交际英语教学与研究》</t>
  </si>
  <si>
    <t>外语电化教学</t>
  </si>
  <si>
    <t>龚涵;</t>
  </si>
  <si>
    <t>06</t>
  </si>
  <si>
    <t>112</t>
  </si>
  <si>
    <t>数字化转型中食品企业绩效管理探究</t>
  </si>
  <si>
    <t>食品研究与开发</t>
  </si>
  <si>
    <t>王爱娜;</t>
  </si>
  <si>
    <t>42</t>
  </si>
  <si>
    <t>23</t>
  </si>
  <si>
    <t>239</t>
  </si>
  <si>
    <t>公路</t>
  </si>
  <si>
    <t>吴雪琴;黄琨;廖斌;</t>
  </si>
  <si>
    <t>66</t>
  </si>
  <si>
    <t>246-251</t>
  </si>
  <si>
    <t>倪香芹;</t>
  </si>
  <si>
    <t>42-45</t>
  </si>
  <si>
    <t>舰船科学技术</t>
  </si>
  <si>
    <t>潘虹;黎秀;孙川钘;</t>
  </si>
  <si>
    <t>22</t>
  </si>
  <si>
    <t>16-18</t>
  </si>
  <si>
    <t>食品企业财务精细管理系统构建及实践探索</t>
  </si>
  <si>
    <t>张丽;</t>
  </si>
  <si>
    <t>244</t>
  </si>
  <si>
    <t>舒晓苓;黄琨;吴雪琴;</t>
  </si>
  <si>
    <t>20</t>
  </si>
  <si>
    <t>61-63</t>
  </si>
  <si>
    <t>多维度下英语翻译理论与英语翻译教学数字化——评《英语翻译理论的多维度阐释及其应用探索》</t>
  </si>
  <si>
    <t>罗茜;</t>
  </si>
  <si>
    <t>05</t>
  </si>
  <si>
    <t>117</t>
  </si>
  <si>
    <t>改进LDP结合几何特征融合的人脸表情识别</t>
  </si>
  <si>
    <t>计算机工程与设计</t>
  </si>
  <si>
    <t>成亚丽;秦飞龙;李政文;</t>
  </si>
  <si>
    <t>09</t>
  </si>
  <si>
    <t>2577-2584</t>
  </si>
  <si>
    <t>非第一作者</t>
  </si>
  <si>
    <t>科学技术与工程</t>
  </si>
  <si>
    <t>李海;李谊骏;陈诗果;杨谋;</t>
  </si>
  <si>
    <t>21</t>
  </si>
  <si>
    <t>25</t>
  </si>
  <si>
    <t>10639-10645</t>
  </si>
  <si>
    <t>激光杂志</t>
  </si>
  <si>
    <t>刘磊;张燕;张佳芬;</t>
  </si>
  <si>
    <t>08</t>
  </si>
  <si>
    <t>52-56</t>
  </si>
  <si>
    <t>气质与VDT持续搜索策略及人因可靠性的关系</t>
  </si>
  <si>
    <t>安全与环境学报</t>
  </si>
  <si>
    <t>廖斌;冯海芹;吴雪琴;</t>
  </si>
  <si>
    <t>04</t>
  </si>
  <si>
    <t>1615-1621</t>
  </si>
  <si>
    <t>谢勃;张燕;</t>
  </si>
  <si>
    <t>38</t>
  </si>
  <si>
    <t>435-439</t>
  </si>
  <si>
    <t>王锴;</t>
  </si>
  <si>
    <t>14</t>
  </si>
  <si>
    <t>225-226</t>
  </si>
  <si>
    <t>刘磊;张燕;</t>
  </si>
  <si>
    <t>07</t>
  </si>
  <si>
    <t>401-404</t>
  </si>
  <si>
    <t>胡娟娟;</t>
  </si>
  <si>
    <t>13</t>
  </si>
  <si>
    <t>我国生态服务型经济发展的实践进展及突破策略</t>
  </si>
  <si>
    <t>西南金融</t>
  </si>
  <si>
    <t>李逸平;</t>
  </si>
  <si>
    <t>27-38</t>
  </si>
  <si>
    <t>离职</t>
  </si>
  <si>
    <t>印染</t>
  </si>
  <si>
    <t>钟玲;</t>
  </si>
  <si>
    <t>47</t>
  </si>
  <si>
    <t>86-87</t>
  </si>
  <si>
    <t>基于特征优化和机器学习算法的舰船网络非法入侵行为识别</t>
  </si>
  <si>
    <t>黄琨;吴雪琴;舒晓苓;</t>
  </si>
  <si>
    <t>157-159</t>
  </si>
  <si>
    <t>李萍;</t>
  </si>
  <si>
    <t>17</t>
  </si>
  <si>
    <t>7110-7115</t>
  </si>
  <si>
    <t>刘耕昕;胡曼青;张燕;潘艳艳;</t>
  </si>
  <si>
    <t>129-132</t>
  </si>
  <si>
    <t>棉纺织技术</t>
  </si>
  <si>
    <t>胡莘;</t>
  </si>
  <si>
    <t>49</t>
  </si>
  <si>
    <t>103-104</t>
  </si>
  <si>
    <t>中国安全生产科学技术</t>
  </si>
  <si>
    <t>吴雪琴;廖斌;</t>
  </si>
  <si>
    <t>165-170</t>
  </si>
  <si>
    <t>不完全信息静态博弈视角下的三度价格歧视分析研究</t>
  </si>
  <si>
    <t>技术经济</t>
  </si>
  <si>
    <t>薛凤;陈光宇;钱茜;文杜娟;</t>
  </si>
  <si>
    <t>40</t>
  </si>
  <si>
    <t>65-76</t>
  </si>
  <si>
    <t>非第一单位</t>
  </si>
  <si>
    <t>刘磊;董昕;</t>
  </si>
  <si>
    <t>395-398+436</t>
  </si>
  <si>
    <t>电光与控制</t>
  </si>
  <si>
    <t>杨青丽;成志强;张佳芬;王旭;</t>
  </si>
  <si>
    <t>28</t>
  </si>
  <si>
    <t>68-71</t>
  </si>
  <si>
    <t>03</t>
  </si>
  <si>
    <t>169-174</t>
  </si>
  <si>
    <t>机械设计</t>
  </si>
  <si>
    <t>杨姝;宋靖东;罗佳;方智;</t>
  </si>
  <si>
    <t>33-36</t>
  </si>
  <si>
    <t>基于模式增长的嵌入式频繁子树挖掘算法研究</t>
  </si>
  <si>
    <t>卫朝霞;邹倩影;</t>
  </si>
  <si>
    <t>249-252+263</t>
  </si>
  <si>
    <t>尹冬竟;</t>
  </si>
  <si>
    <t>227-228</t>
  </si>
  <si>
    <t>杨菊英;刘燚;罗佳;</t>
  </si>
  <si>
    <t>41</t>
  </si>
  <si>
    <t>3432-3437</t>
  </si>
  <si>
    <t>李伟;王济维;孙轲;李洋;殷有钧;李波;</t>
  </si>
  <si>
    <t>34</t>
  </si>
  <si>
    <t>14085-14094</t>
  </si>
  <si>
    <t>静态修改PE输入表注入DLL的检测方法研究</t>
  </si>
  <si>
    <t>电子科技大学学报</t>
  </si>
  <si>
    <t>于永斌;余文健;莫洁虹;康峥非;</t>
  </si>
  <si>
    <t>854-859</t>
  </si>
  <si>
    <t>新会计准则对矿山企业财务管理实务的影响——评《现代矿山企业成本管理创新研究》</t>
  </si>
  <si>
    <t>矿业研究与开发</t>
  </si>
  <si>
    <t>张艳玲;</t>
  </si>
  <si>
    <t>11</t>
  </si>
  <si>
    <t>195</t>
  </si>
  <si>
    <t>实验室研究与探索</t>
  </si>
  <si>
    <t>杨姝;方智;罗佳;</t>
  </si>
  <si>
    <t>10</t>
  </si>
  <si>
    <t>83-87</t>
  </si>
  <si>
    <t>财商类图书出版现状、问题与策略分析</t>
  </si>
  <si>
    <t>出版发行研究</t>
  </si>
  <si>
    <t>潘席龙;王定宇;刘晏如;</t>
  </si>
  <si>
    <t>83-88</t>
  </si>
  <si>
    <t>中国食用菌</t>
  </si>
  <si>
    <t>211-213</t>
  </si>
  <si>
    <t>地域文化产品造型多维评价模型</t>
  </si>
  <si>
    <t>包装工程</t>
  </si>
  <si>
    <t>王莲;李然;徐笑非;钟玲;</t>
  </si>
  <si>
    <t>389-394+401</t>
  </si>
  <si>
    <t>核电子学与探测技术</t>
  </si>
  <si>
    <t>李丹;方方;王莉君;李艳莉;钟耀霞;颜珂斐;</t>
  </si>
  <si>
    <t>729-733</t>
  </si>
  <si>
    <t>电影评介</t>
  </si>
  <si>
    <t>任雪花;</t>
  </si>
  <si>
    <t>44-46</t>
  </si>
  <si>
    <t>2022</t>
    <phoneticPr fontId="11" type="noConversion"/>
  </si>
  <si>
    <t>我国苹果对外贸易格局及发展趋势</t>
  </si>
  <si>
    <t>加强乡村清洁能源建设推进农业农村现代化</t>
  </si>
  <si>
    <t>基于刚柔耦合模型的行星齿轮机构裂纹故障研究</t>
  </si>
  <si>
    <t>基于STM32的野外车载智能设备的设计</t>
    <phoneticPr fontId="13" type="noConversion"/>
  </si>
  <si>
    <t>工学院</t>
    <phoneticPr fontId="13" type="noConversion"/>
  </si>
  <si>
    <t>计算机学院</t>
    <phoneticPr fontId="13" type="noConversion"/>
  </si>
  <si>
    <t>商学院</t>
    <phoneticPr fontId="13" type="noConversion"/>
  </si>
  <si>
    <t>航空学院</t>
    <phoneticPr fontId="13" type="noConversion"/>
  </si>
  <si>
    <t>文理学院</t>
    <phoneticPr fontId="13" type="noConversion"/>
  </si>
  <si>
    <t>舒晓苓</t>
    <phoneticPr fontId="13" type="noConversion"/>
  </si>
  <si>
    <t>余梅</t>
    <phoneticPr fontId="13" type="noConversion"/>
  </si>
  <si>
    <t>罗凯</t>
    <phoneticPr fontId="13" type="noConversion"/>
  </si>
  <si>
    <t>罗丹</t>
    <phoneticPr fontId="13" type="noConversion"/>
  </si>
  <si>
    <t>刘波</t>
    <phoneticPr fontId="13" type="noConversion"/>
  </si>
  <si>
    <t>李明进</t>
    <phoneticPr fontId="13" type="noConversion"/>
  </si>
  <si>
    <t>嵌入式软件微驱动器远程虚拟调试与仿真</t>
  </si>
  <si>
    <t>结合多特征联合表征和自适应加权的SAR图像目标识别方法</t>
  </si>
  <si>
    <t>王源源</t>
    <phoneticPr fontId="13" type="noConversion"/>
  </si>
  <si>
    <t>海洋食品促进耐力型运动员运动损伤修复的作用</t>
  </si>
  <si>
    <t>基于模糊均差的低照度图像平滑去噪方法</t>
  </si>
  <si>
    <t>高管财务背景会改善企业融资环境吗?——基于债务融资成本视角的考察</t>
  </si>
  <si>
    <t>范蒙蒙</t>
    <phoneticPr fontId="11" type="noConversion"/>
  </si>
  <si>
    <t>发表时间</t>
    <phoneticPr fontId="11" type="noConversion"/>
  </si>
  <si>
    <t>2022.07.06</t>
    <phoneticPr fontId="11" type="noConversion"/>
  </si>
  <si>
    <t>2022.08.26</t>
    <phoneticPr fontId="11" type="noConversion"/>
  </si>
  <si>
    <t>2022.06.28</t>
    <phoneticPr fontId="11" type="noConversion"/>
  </si>
  <si>
    <t>2022.08.20</t>
    <phoneticPr fontId="11" type="noConversion"/>
  </si>
  <si>
    <t>2022.09.15</t>
    <phoneticPr fontId="11" type="noConversion"/>
  </si>
  <si>
    <t>2022.07.13</t>
    <phoneticPr fontId="11" type="noConversion"/>
  </si>
  <si>
    <t>2022.09.10</t>
    <phoneticPr fontId="11" type="noConversion"/>
  </si>
  <si>
    <t>刁顺桃</t>
    <phoneticPr fontId="13" type="noConversion"/>
  </si>
  <si>
    <t>2022.09.28</t>
    <phoneticPr fontId="11" type="noConversion"/>
  </si>
  <si>
    <t>2022.10.09</t>
    <phoneticPr fontId="11" type="noConversion"/>
  </si>
  <si>
    <t>2022年下半年中文核心论文发表情况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</si>
</sst>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name val="宋体"/>
      <charset val="134"/>
    </font>
    <font>
      <sz val="11"/>
      <color theme="1"/>
      <name val="宋体"/>
      <family val="3"/>
      <charset val="134"/>
    </font>
    <font>
      <b/>
      <sz val="14"/>
      <color theme="1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rgb="FFFF0000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2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4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49" fontId="12" fillId="0" borderId="7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9" xfId="0" applyNumberFormat="1" applyFont="1" applyBorder="1" applyAlignment="1">
      <alignment horizontal="center" vertical="center" wrapText="1"/>
    </xf>
    <xf numFmtId="49" fontId="12" fillId="0" borderId="8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000000"/>
      <color rgb="FFFFD966"/>
      <color rgb="FFFF0000"/>
      <color rgb="FFFFF2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DA3FF-2ED8-4BF4-A739-E30FF4435310}">
  <dimension ref="A1:F33"/>
  <sheetViews>
    <sheetView tabSelected="1" workbookViewId="0">
      <selection activeCell="H10" sqref="H10"/>
    </sheetView>
  </sheetViews>
  <sheetFormatPr defaultColWidth="9" defaultRowHeight="13.5" x14ac:dyDescent="0.15"/>
  <cols>
    <col min="1" max="1" width="5.75" style="10" customWidth="1"/>
    <col min="2" max="2" width="12.125" style="10" customWidth="1"/>
    <col min="3" max="3" width="56" style="10" customWidth="1"/>
    <col min="4" max="4" width="12" style="10" customWidth="1"/>
    <col min="5" max="6" width="18.25" style="10" customWidth="1"/>
    <col min="7" max="16384" width="9" style="10"/>
  </cols>
  <sheetData>
    <row r="1" spans="1:6" ht="37.5" customHeight="1" x14ac:dyDescent="0.15">
      <c r="A1" s="29" t="s">
        <v>241</v>
      </c>
      <c r="B1" s="30"/>
      <c r="C1" s="30"/>
      <c r="D1" s="30"/>
      <c r="E1" s="30"/>
      <c r="F1" s="30"/>
    </row>
    <row r="2" spans="1:6" ht="34.5" customHeight="1" x14ac:dyDescent="0.15">
      <c r="A2" s="12" t="s">
        <v>0</v>
      </c>
      <c r="B2" s="12" t="s">
        <v>1</v>
      </c>
      <c r="C2" s="12" t="s">
        <v>2</v>
      </c>
      <c r="D2" s="13" t="s">
        <v>3</v>
      </c>
      <c r="E2" s="13" t="s">
        <v>4</v>
      </c>
      <c r="F2" s="13" t="s">
        <v>230</v>
      </c>
    </row>
    <row r="3" spans="1:6" ht="24" customHeight="1" x14ac:dyDescent="0.15">
      <c r="A3" s="14">
        <v>1</v>
      </c>
      <c r="B3" s="15" t="s">
        <v>207</v>
      </c>
      <c r="C3" s="18" t="s">
        <v>210</v>
      </c>
      <c r="D3" s="17" t="s">
        <v>221</v>
      </c>
      <c r="E3" s="22" t="s">
        <v>215</v>
      </c>
      <c r="F3" s="21" t="s">
        <v>233</v>
      </c>
    </row>
    <row r="4" spans="1:6" ht="24" customHeight="1" x14ac:dyDescent="0.15">
      <c r="A4" s="14">
        <v>2</v>
      </c>
      <c r="B4" s="15" t="s">
        <v>207</v>
      </c>
      <c r="C4" s="18" t="s">
        <v>208</v>
      </c>
      <c r="D4" s="17" t="s">
        <v>218</v>
      </c>
      <c r="E4" s="22" t="s">
        <v>214</v>
      </c>
      <c r="F4" s="21" t="s">
        <v>231</v>
      </c>
    </row>
    <row r="5" spans="1:6" ht="24" customHeight="1" x14ac:dyDescent="0.15">
      <c r="A5" s="14">
        <v>3</v>
      </c>
      <c r="B5" s="15" t="s">
        <v>207</v>
      </c>
      <c r="C5" s="18" t="s">
        <v>224</v>
      </c>
      <c r="D5" s="17" t="s">
        <v>225</v>
      </c>
      <c r="E5" s="22" t="s">
        <v>213</v>
      </c>
      <c r="F5" s="21" t="s">
        <v>236</v>
      </c>
    </row>
    <row r="6" spans="1:6" s="11" customFormat="1" ht="24" customHeight="1" x14ac:dyDescent="0.15">
      <c r="A6" s="14">
        <v>4</v>
      </c>
      <c r="B6" s="19" t="s">
        <v>207</v>
      </c>
      <c r="C6" s="20" t="s">
        <v>211</v>
      </c>
      <c r="D6" s="23" t="s">
        <v>222</v>
      </c>
      <c r="E6" s="24" t="s">
        <v>212</v>
      </c>
      <c r="F6" s="21" t="s">
        <v>234</v>
      </c>
    </row>
    <row r="7" spans="1:6" s="11" customFormat="1" ht="24" customHeight="1" x14ac:dyDescent="0.15">
      <c r="A7" s="14">
        <v>5</v>
      </c>
      <c r="B7" s="19" t="s">
        <v>207</v>
      </c>
      <c r="C7" s="18" t="s">
        <v>209</v>
      </c>
      <c r="D7" s="18" t="s">
        <v>219</v>
      </c>
      <c r="E7" s="22" t="s">
        <v>212</v>
      </c>
      <c r="F7" s="21" t="s">
        <v>232</v>
      </c>
    </row>
    <row r="8" spans="1:6" s="11" customFormat="1" ht="24" customHeight="1" x14ac:dyDescent="0.15">
      <c r="A8" s="14">
        <v>6</v>
      </c>
      <c r="B8" s="19" t="s">
        <v>207</v>
      </c>
      <c r="C8" s="18" t="s">
        <v>226</v>
      </c>
      <c r="D8" s="18" t="s">
        <v>229</v>
      </c>
      <c r="E8" s="25" t="s">
        <v>216</v>
      </c>
      <c r="F8" s="26" t="s">
        <v>237</v>
      </c>
    </row>
    <row r="9" spans="1:6" s="11" customFormat="1" ht="24" customHeight="1" x14ac:dyDescent="0.15">
      <c r="A9" s="14">
        <v>7</v>
      </c>
      <c r="B9" s="19" t="s">
        <v>207</v>
      </c>
      <c r="C9" s="21" t="s">
        <v>223</v>
      </c>
      <c r="D9" s="21" t="s">
        <v>217</v>
      </c>
      <c r="E9" s="27" t="s">
        <v>213</v>
      </c>
      <c r="F9" s="21" t="s">
        <v>235</v>
      </c>
    </row>
    <row r="10" spans="1:6" s="11" customFormat="1" ht="24" customHeight="1" x14ac:dyDescent="0.15">
      <c r="A10" s="14">
        <v>8</v>
      </c>
      <c r="B10" s="19" t="s">
        <v>207</v>
      </c>
      <c r="C10" s="21" t="s">
        <v>227</v>
      </c>
      <c r="D10" s="26" t="s">
        <v>220</v>
      </c>
      <c r="E10" s="28" t="s">
        <v>213</v>
      </c>
      <c r="F10" s="26" t="s">
        <v>239</v>
      </c>
    </row>
    <row r="11" spans="1:6" s="11" customFormat="1" ht="24" customHeight="1" x14ac:dyDescent="0.15">
      <c r="A11" s="14">
        <v>9</v>
      </c>
      <c r="B11" s="15" t="s">
        <v>207</v>
      </c>
      <c r="C11" s="21" t="s">
        <v>228</v>
      </c>
      <c r="D11" s="26" t="s">
        <v>238</v>
      </c>
      <c r="E11" s="28" t="s">
        <v>214</v>
      </c>
      <c r="F11" s="26" t="s">
        <v>240</v>
      </c>
    </row>
    <row r="12" spans="1:6" ht="20.25" customHeight="1" x14ac:dyDescent="0.15">
      <c r="A12" s="16"/>
      <c r="B12" s="16"/>
      <c r="C12" s="16"/>
      <c r="D12" s="16"/>
      <c r="E12" s="16"/>
      <c r="F12" s="16"/>
    </row>
    <row r="13" spans="1:6" ht="20.25" customHeight="1" x14ac:dyDescent="0.15">
      <c r="A13" s="16"/>
      <c r="B13" s="16"/>
      <c r="C13" s="16"/>
      <c r="D13" s="16"/>
      <c r="E13" s="16"/>
      <c r="F13" s="16"/>
    </row>
    <row r="14" spans="1:6" ht="20.25" customHeight="1" x14ac:dyDescent="0.15">
      <c r="A14" s="16"/>
      <c r="B14" s="16"/>
      <c r="C14" s="16"/>
      <c r="D14" s="16"/>
      <c r="E14" s="16"/>
      <c r="F14" s="16"/>
    </row>
    <row r="15" spans="1:6" ht="20.25" customHeight="1" x14ac:dyDescent="0.15">
      <c r="A15" s="16"/>
      <c r="B15" s="16"/>
      <c r="C15" s="16"/>
      <c r="D15" s="16"/>
      <c r="E15" s="16"/>
      <c r="F15" s="16"/>
    </row>
    <row r="16" spans="1:6" ht="20.25" customHeight="1" x14ac:dyDescent="0.15">
      <c r="A16" s="16"/>
      <c r="B16" s="16"/>
      <c r="C16" s="16"/>
      <c r="D16" s="16"/>
      <c r="E16" s="16"/>
      <c r="F16" s="16"/>
    </row>
    <row r="17" spans="1:6" ht="20.25" customHeight="1" x14ac:dyDescent="0.15">
      <c r="A17" s="16"/>
      <c r="B17" s="16"/>
      <c r="C17" s="16"/>
      <c r="D17" s="16"/>
      <c r="E17" s="16"/>
      <c r="F17" s="16"/>
    </row>
    <row r="18" spans="1:6" ht="20.25" customHeight="1" x14ac:dyDescent="0.15">
      <c r="A18" s="16"/>
      <c r="B18" s="16"/>
      <c r="C18" s="16"/>
      <c r="D18" s="16"/>
      <c r="E18" s="16"/>
      <c r="F18" s="16"/>
    </row>
    <row r="19" spans="1:6" ht="20.25" customHeight="1" x14ac:dyDescent="0.15">
      <c r="A19" s="16"/>
      <c r="B19" s="16"/>
      <c r="C19" s="16"/>
      <c r="D19" s="16"/>
      <c r="E19" s="16"/>
      <c r="F19" s="16"/>
    </row>
    <row r="20" spans="1:6" ht="20.25" customHeight="1" x14ac:dyDescent="0.15">
      <c r="A20" s="16"/>
      <c r="B20" s="16"/>
      <c r="C20" s="16"/>
      <c r="D20" s="16"/>
      <c r="E20" s="16"/>
      <c r="F20" s="16"/>
    </row>
    <row r="21" spans="1:6" ht="20.25" customHeight="1" x14ac:dyDescent="0.15">
      <c r="A21" s="16"/>
      <c r="B21" s="16"/>
      <c r="C21" s="16"/>
      <c r="D21" s="16"/>
      <c r="E21" s="16"/>
      <c r="F21" s="16"/>
    </row>
    <row r="22" spans="1:6" ht="20.25" customHeight="1" x14ac:dyDescent="0.15">
      <c r="A22" s="16"/>
      <c r="B22" s="16"/>
      <c r="C22" s="16"/>
      <c r="D22" s="16"/>
      <c r="E22" s="16"/>
      <c r="F22" s="16"/>
    </row>
    <row r="23" spans="1:6" ht="20.25" customHeight="1" x14ac:dyDescent="0.15">
      <c r="A23" s="16"/>
      <c r="B23" s="16"/>
      <c r="C23" s="16"/>
      <c r="D23" s="16"/>
      <c r="E23" s="16"/>
      <c r="F23" s="16"/>
    </row>
    <row r="24" spans="1:6" ht="20.25" customHeight="1" x14ac:dyDescent="0.15">
      <c r="A24" s="16"/>
      <c r="B24" s="16"/>
      <c r="C24" s="16"/>
      <c r="D24" s="16"/>
      <c r="E24" s="16"/>
      <c r="F24" s="16"/>
    </row>
    <row r="25" spans="1:6" ht="20.25" customHeight="1" x14ac:dyDescent="0.15">
      <c r="A25" s="16"/>
      <c r="B25" s="16"/>
      <c r="C25" s="16"/>
      <c r="D25" s="16"/>
      <c r="E25" s="16"/>
      <c r="F25" s="16"/>
    </row>
    <row r="26" spans="1:6" ht="20.25" customHeight="1" x14ac:dyDescent="0.15">
      <c r="A26" s="16"/>
      <c r="B26" s="16"/>
      <c r="C26" s="16"/>
      <c r="D26" s="16"/>
      <c r="E26" s="16"/>
      <c r="F26" s="16"/>
    </row>
    <row r="27" spans="1:6" ht="20.25" customHeight="1" x14ac:dyDescent="0.15">
      <c r="A27" s="16"/>
      <c r="B27" s="16"/>
      <c r="C27" s="16"/>
      <c r="D27" s="16"/>
      <c r="E27" s="16"/>
      <c r="F27" s="16"/>
    </row>
    <row r="28" spans="1:6" ht="20.25" customHeight="1" x14ac:dyDescent="0.15">
      <c r="A28" s="16"/>
      <c r="B28" s="16"/>
      <c r="C28" s="16"/>
      <c r="D28" s="16"/>
      <c r="E28" s="16"/>
      <c r="F28" s="16"/>
    </row>
    <row r="29" spans="1:6" ht="20.25" customHeight="1" x14ac:dyDescent="0.15">
      <c r="A29" s="16"/>
      <c r="B29" s="16"/>
      <c r="C29" s="16"/>
      <c r="D29" s="16"/>
      <c r="E29" s="16"/>
      <c r="F29" s="16"/>
    </row>
    <row r="30" spans="1:6" ht="20.25" customHeight="1" x14ac:dyDescent="0.15">
      <c r="A30" s="16"/>
      <c r="B30" s="16"/>
      <c r="C30" s="16"/>
      <c r="D30" s="16"/>
      <c r="E30" s="16"/>
      <c r="F30" s="16"/>
    </row>
    <row r="31" spans="1:6" ht="20.25" customHeight="1" x14ac:dyDescent="0.15">
      <c r="A31" s="16"/>
      <c r="B31" s="16"/>
      <c r="C31" s="16"/>
      <c r="D31" s="16"/>
      <c r="E31" s="16"/>
      <c r="F31" s="16"/>
    </row>
    <row r="32" spans="1:6" ht="20.25" customHeight="1" x14ac:dyDescent="0.15"/>
    <row r="33" ht="20.25" customHeight="1" x14ac:dyDescent="0.15"/>
  </sheetData>
  <autoFilter ref="A2:F2" xr:uid="{6C6DA3FF-2ED8-4BF4-A739-E30FF4435310}">
    <sortState xmlns:xlrd2="http://schemas.microsoft.com/office/spreadsheetml/2017/richdata2" ref="A3:F31">
      <sortCondition ref="F2"/>
    </sortState>
  </autoFilter>
  <mergeCells count="1">
    <mergeCell ref="A1:F1"/>
  </mergeCells>
  <phoneticPr fontId="14" type="noConversion"/>
  <conditionalFormatting sqref="C12:F65476 D7:D8 C2:C6 C9:C11">
    <cfRule type="duplicateValues" dxfId="0" priority="8"/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6"/>
  <sheetViews>
    <sheetView topLeftCell="C1" workbookViewId="0">
      <selection activeCell="I36" sqref="I36"/>
    </sheetView>
  </sheetViews>
  <sheetFormatPr defaultColWidth="9" defaultRowHeight="20.100000000000001" customHeight="1" x14ac:dyDescent="0.15"/>
  <cols>
    <col min="1" max="1" width="7.5" style="1" customWidth="1"/>
    <col min="2" max="2" width="54.375" style="1" customWidth="1"/>
    <col min="3" max="3" width="25.875" style="1"/>
    <col min="4" max="4" width="35.125" style="1"/>
    <col min="5" max="6" width="7.375" style="1"/>
    <col min="7" max="7" width="9.125" style="1"/>
    <col min="8" max="8" width="13.75" style="1"/>
    <col min="9" max="9" width="11.125" style="1" customWidth="1"/>
    <col min="10" max="16384" width="9" style="1"/>
  </cols>
  <sheetData>
    <row r="1" spans="1:9" ht="20.100000000000001" customHeight="1" x14ac:dyDescent="0.15">
      <c r="A1" s="31" t="s">
        <v>38</v>
      </c>
      <c r="B1" s="31"/>
      <c r="C1" s="31"/>
      <c r="D1" s="31"/>
      <c r="E1" s="31"/>
      <c r="F1" s="31"/>
      <c r="G1" s="31"/>
      <c r="H1" s="31"/>
      <c r="I1" s="31"/>
    </row>
    <row r="2" spans="1:9" ht="20.100000000000001" customHeight="1" x14ac:dyDescent="0.15">
      <c r="A2" s="2" t="s">
        <v>0</v>
      </c>
      <c r="B2" s="3" t="s">
        <v>39</v>
      </c>
      <c r="C2" s="3" t="s">
        <v>40</v>
      </c>
      <c r="D2" s="3" t="s">
        <v>41</v>
      </c>
      <c r="E2" s="3" t="s">
        <v>42</v>
      </c>
      <c r="F2" s="3" t="s">
        <v>43</v>
      </c>
      <c r="G2" s="3" t="s">
        <v>44</v>
      </c>
      <c r="H2" s="3" t="s">
        <v>45</v>
      </c>
      <c r="I2" s="2" t="s">
        <v>46</v>
      </c>
    </row>
    <row r="3" spans="1:9" ht="20.100000000000001" customHeight="1" x14ac:dyDescent="0.15">
      <c r="A3" s="4">
        <f>ROW()-2</f>
        <v>1</v>
      </c>
      <c r="B3" s="5" t="s">
        <v>6</v>
      </c>
      <c r="C3" s="5" t="s">
        <v>47</v>
      </c>
      <c r="D3" s="5" t="s">
        <v>48</v>
      </c>
      <c r="E3" s="5" t="s">
        <v>5</v>
      </c>
      <c r="F3" s="5" t="s">
        <v>49</v>
      </c>
      <c r="G3" s="5" t="s">
        <v>50</v>
      </c>
      <c r="H3" s="5" t="s">
        <v>51</v>
      </c>
      <c r="I3" s="4"/>
    </row>
    <row r="4" spans="1:9" ht="20.100000000000001" customHeight="1" x14ac:dyDescent="0.15">
      <c r="A4" s="4">
        <f t="shared" ref="A4:A13" si="0">ROW()-2</f>
        <v>2</v>
      </c>
      <c r="B4" s="5" t="s">
        <v>7</v>
      </c>
      <c r="C4" s="5" t="s">
        <v>52</v>
      </c>
      <c r="D4" s="5" t="s">
        <v>53</v>
      </c>
      <c r="E4" s="5" t="s">
        <v>5</v>
      </c>
      <c r="F4" s="5" t="s">
        <v>54</v>
      </c>
      <c r="G4" s="5" t="s">
        <v>50</v>
      </c>
      <c r="H4" s="5" t="s">
        <v>55</v>
      </c>
      <c r="I4" s="4"/>
    </row>
    <row r="5" spans="1:9" ht="20.100000000000001" customHeight="1" x14ac:dyDescent="0.15">
      <c r="A5" s="4">
        <f t="shared" si="0"/>
        <v>3</v>
      </c>
      <c r="B5" s="5" t="s">
        <v>10</v>
      </c>
      <c r="C5" s="5" t="s">
        <v>56</v>
      </c>
      <c r="D5" s="5" t="s">
        <v>57</v>
      </c>
      <c r="E5" s="5" t="s">
        <v>9</v>
      </c>
      <c r="F5" s="5" t="s">
        <v>58</v>
      </c>
      <c r="G5" s="5" t="s">
        <v>59</v>
      </c>
      <c r="H5" s="6" t="s">
        <v>60</v>
      </c>
      <c r="I5" s="4"/>
    </row>
    <row r="6" spans="1:9" ht="20.100000000000001" customHeight="1" x14ac:dyDescent="0.15">
      <c r="A6" s="4">
        <f t="shared" si="0"/>
        <v>4</v>
      </c>
      <c r="B6" s="5" t="s">
        <v>8</v>
      </c>
      <c r="C6" s="5" t="s">
        <v>61</v>
      </c>
      <c r="D6" s="5" t="s">
        <v>62</v>
      </c>
      <c r="E6" s="5" t="s">
        <v>5</v>
      </c>
      <c r="F6" s="5"/>
      <c r="G6" s="5" t="s">
        <v>50</v>
      </c>
      <c r="H6" s="5" t="s">
        <v>63</v>
      </c>
      <c r="I6" s="4"/>
    </row>
    <row r="7" spans="1:9" ht="20.100000000000001" customHeight="1" x14ac:dyDescent="0.15">
      <c r="A7" s="4">
        <f t="shared" si="0"/>
        <v>5</v>
      </c>
      <c r="B7" s="5" t="s">
        <v>64</v>
      </c>
      <c r="C7" s="5" t="s">
        <v>65</v>
      </c>
      <c r="D7" s="5" t="s">
        <v>66</v>
      </c>
      <c r="E7" s="5" t="s">
        <v>9</v>
      </c>
      <c r="F7" s="5"/>
      <c r="G7" s="5" t="s">
        <v>67</v>
      </c>
      <c r="H7" s="7" t="s">
        <v>68</v>
      </c>
      <c r="I7" s="4"/>
    </row>
    <row r="8" spans="1:9" ht="20.100000000000001" customHeight="1" x14ac:dyDescent="0.15">
      <c r="A8" s="4">
        <f t="shared" si="0"/>
        <v>6</v>
      </c>
      <c r="B8" s="5" t="s">
        <v>69</v>
      </c>
      <c r="C8" s="5" t="s">
        <v>70</v>
      </c>
      <c r="D8" s="5" t="s">
        <v>71</v>
      </c>
      <c r="E8" s="5" t="s">
        <v>9</v>
      </c>
      <c r="F8" s="5" t="s">
        <v>72</v>
      </c>
      <c r="G8" s="5" t="s">
        <v>73</v>
      </c>
      <c r="H8" s="7" t="s">
        <v>74</v>
      </c>
      <c r="I8" s="4"/>
    </row>
    <row r="9" spans="1:9" ht="20.100000000000001" customHeight="1" x14ac:dyDescent="0.15">
      <c r="A9" s="4">
        <f t="shared" si="0"/>
        <v>7</v>
      </c>
      <c r="B9" s="5" t="s">
        <v>11</v>
      </c>
      <c r="C9" s="5" t="s">
        <v>75</v>
      </c>
      <c r="D9" s="5" t="s">
        <v>76</v>
      </c>
      <c r="E9" s="5" t="s">
        <v>9</v>
      </c>
      <c r="F9" s="5" t="s">
        <v>77</v>
      </c>
      <c r="G9" s="5" t="s">
        <v>59</v>
      </c>
      <c r="H9" s="5" t="s">
        <v>78</v>
      </c>
      <c r="I9" s="4"/>
    </row>
    <row r="10" spans="1:9" ht="20.100000000000001" customHeight="1" x14ac:dyDescent="0.15">
      <c r="A10" s="4">
        <f t="shared" si="0"/>
        <v>8</v>
      </c>
      <c r="B10" s="5" t="s">
        <v>12</v>
      </c>
      <c r="C10" s="5" t="s">
        <v>61</v>
      </c>
      <c r="D10" s="5" t="s">
        <v>79</v>
      </c>
      <c r="E10" s="5" t="s">
        <v>9</v>
      </c>
      <c r="F10" s="5"/>
      <c r="G10" s="5" t="s">
        <v>73</v>
      </c>
      <c r="H10" s="5" t="s">
        <v>80</v>
      </c>
      <c r="I10" s="4"/>
    </row>
    <row r="11" spans="1:9" ht="20.100000000000001" customHeight="1" x14ac:dyDescent="0.15">
      <c r="A11" s="4">
        <f t="shared" si="0"/>
        <v>9</v>
      </c>
      <c r="B11" s="5" t="s">
        <v>13</v>
      </c>
      <c r="C11" s="5" t="s">
        <v>81</v>
      </c>
      <c r="D11" s="5" t="s">
        <v>82</v>
      </c>
      <c r="E11" s="5" t="s">
        <v>9</v>
      </c>
      <c r="F11" s="5" t="s">
        <v>58</v>
      </c>
      <c r="G11" s="5" t="s">
        <v>83</v>
      </c>
      <c r="H11" s="5" t="s">
        <v>84</v>
      </c>
      <c r="I11" s="4"/>
    </row>
    <row r="12" spans="1:9" ht="20.100000000000001" customHeight="1" x14ac:dyDescent="0.15">
      <c r="A12" s="4">
        <f t="shared" si="0"/>
        <v>10</v>
      </c>
      <c r="B12" s="5" t="s">
        <v>85</v>
      </c>
      <c r="C12" s="5" t="s">
        <v>70</v>
      </c>
      <c r="D12" s="5" t="s">
        <v>86</v>
      </c>
      <c r="E12" s="5" t="s">
        <v>9</v>
      </c>
      <c r="F12" s="5" t="s">
        <v>72</v>
      </c>
      <c r="G12" s="5" t="s">
        <v>83</v>
      </c>
      <c r="H12" s="7" t="s">
        <v>87</v>
      </c>
      <c r="I12" s="4"/>
    </row>
    <row r="13" spans="1:9" ht="20.100000000000001" customHeight="1" x14ac:dyDescent="0.15">
      <c r="A13" s="4">
        <f t="shared" si="0"/>
        <v>11</v>
      </c>
      <c r="B13" s="5" t="s">
        <v>14</v>
      </c>
      <c r="C13" s="5" t="s">
        <v>81</v>
      </c>
      <c r="D13" s="5" t="s">
        <v>88</v>
      </c>
      <c r="E13" s="5" t="s">
        <v>9</v>
      </c>
      <c r="F13" s="5" t="s">
        <v>58</v>
      </c>
      <c r="G13" s="5" t="s">
        <v>89</v>
      </c>
      <c r="H13" s="5" t="s">
        <v>90</v>
      </c>
      <c r="I13" s="4"/>
    </row>
    <row r="14" spans="1:9" ht="20.100000000000001" customHeight="1" x14ac:dyDescent="0.15">
      <c r="A14" s="4">
        <f t="shared" ref="A14:A23" si="1">ROW()-2</f>
        <v>12</v>
      </c>
      <c r="B14" s="5" t="s">
        <v>91</v>
      </c>
      <c r="C14" s="5" t="s">
        <v>65</v>
      </c>
      <c r="D14" s="5" t="s">
        <v>92</v>
      </c>
      <c r="E14" s="5" t="s">
        <v>9</v>
      </c>
      <c r="F14" s="5"/>
      <c r="G14" s="5" t="s">
        <v>93</v>
      </c>
      <c r="H14" s="7" t="s">
        <v>94</v>
      </c>
      <c r="I14" s="4"/>
    </row>
    <row r="15" spans="1:9" ht="20.100000000000001" customHeight="1" x14ac:dyDescent="0.15">
      <c r="A15" s="4">
        <f t="shared" si="1"/>
        <v>13</v>
      </c>
      <c r="B15" s="5" t="s">
        <v>95</v>
      </c>
      <c r="C15" s="5" t="s">
        <v>96</v>
      </c>
      <c r="D15" s="5" t="s">
        <v>97</v>
      </c>
      <c r="E15" s="5" t="s">
        <v>9</v>
      </c>
      <c r="F15" s="5" t="s">
        <v>72</v>
      </c>
      <c r="G15" s="5" t="s">
        <v>98</v>
      </c>
      <c r="H15" s="5" t="s">
        <v>99</v>
      </c>
      <c r="I15" s="4" t="s">
        <v>100</v>
      </c>
    </row>
    <row r="16" spans="1:9" ht="20.100000000000001" customHeight="1" x14ac:dyDescent="0.15">
      <c r="A16" s="4">
        <f t="shared" si="1"/>
        <v>14</v>
      </c>
      <c r="B16" s="5" t="s">
        <v>15</v>
      </c>
      <c r="C16" s="5" t="s">
        <v>101</v>
      </c>
      <c r="D16" s="5" t="s">
        <v>102</v>
      </c>
      <c r="E16" s="5" t="s">
        <v>9</v>
      </c>
      <c r="F16" s="5" t="s">
        <v>103</v>
      </c>
      <c r="G16" s="5" t="s">
        <v>104</v>
      </c>
      <c r="H16" s="5" t="s">
        <v>105</v>
      </c>
      <c r="I16" s="4"/>
    </row>
    <row r="17" spans="1:9" ht="20.100000000000001" customHeight="1" x14ac:dyDescent="0.15">
      <c r="A17" s="4">
        <f t="shared" si="1"/>
        <v>15</v>
      </c>
      <c r="B17" s="5" t="s">
        <v>16</v>
      </c>
      <c r="C17" s="5" t="s">
        <v>106</v>
      </c>
      <c r="D17" s="5" t="s">
        <v>107</v>
      </c>
      <c r="E17" s="5" t="s">
        <v>9</v>
      </c>
      <c r="F17" s="5" t="s">
        <v>72</v>
      </c>
      <c r="G17" s="5" t="s">
        <v>108</v>
      </c>
      <c r="H17" s="5" t="s">
        <v>109</v>
      </c>
      <c r="I17" s="4"/>
    </row>
    <row r="18" spans="1:9" ht="20.100000000000001" customHeight="1" x14ac:dyDescent="0.15">
      <c r="A18" s="4">
        <f t="shared" si="1"/>
        <v>16</v>
      </c>
      <c r="B18" s="5" t="s">
        <v>110</v>
      </c>
      <c r="C18" s="5" t="s">
        <v>111</v>
      </c>
      <c r="D18" s="5" t="s">
        <v>112</v>
      </c>
      <c r="E18" s="5" t="s">
        <v>9</v>
      </c>
      <c r="F18" s="5" t="s">
        <v>103</v>
      </c>
      <c r="G18" s="5" t="s">
        <v>113</v>
      </c>
      <c r="H18" s="5" t="s">
        <v>114</v>
      </c>
      <c r="I18" s="4" t="s">
        <v>100</v>
      </c>
    </row>
    <row r="19" spans="1:9" ht="20.100000000000001" customHeight="1" x14ac:dyDescent="0.15">
      <c r="A19" s="4">
        <f t="shared" si="1"/>
        <v>17</v>
      </c>
      <c r="B19" s="5" t="s">
        <v>17</v>
      </c>
      <c r="C19" s="5" t="s">
        <v>52</v>
      </c>
      <c r="D19" s="5" t="s">
        <v>115</v>
      </c>
      <c r="E19" s="5" t="s">
        <v>9</v>
      </c>
      <c r="F19" s="5" t="s">
        <v>116</v>
      </c>
      <c r="G19" s="5" t="s">
        <v>108</v>
      </c>
      <c r="H19" s="5" t="s">
        <v>117</v>
      </c>
      <c r="I19" s="4"/>
    </row>
    <row r="20" spans="1:9" ht="20.100000000000001" customHeight="1" x14ac:dyDescent="0.15">
      <c r="A20" s="4">
        <f t="shared" si="1"/>
        <v>18</v>
      </c>
      <c r="B20" s="5" t="s">
        <v>18</v>
      </c>
      <c r="C20" s="5" t="s">
        <v>70</v>
      </c>
      <c r="D20" s="5" t="s">
        <v>118</v>
      </c>
      <c r="E20" s="5" t="s">
        <v>9</v>
      </c>
      <c r="F20" s="5" t="s">
        <v>72</v>
      </c>
      <c r="G20" s="5" t="s">
        <v>119</v>
      </c>
      <c r="H20" s="6" t="s">
        <v>120</v>
      </c>
      <c r="I20" s="4"/>
    </row>
    <row r="21" spans="1:9" ht="20.100000000000001" customHeight="1" x14ac:dyDescent="0.15">
      <c r="A21" s="4">
        <f t="shared" si="1"/>
        <v>19</v>
      </c>
      <c r="B21" s="5" t="s">
        <v>19</v>
      </c>
      <c r="C21" s="5" t="s">
        <v>52</v>
      </c>
      <c r="D21" s="5" t="s">
        <v>121</v>
      </c>
      <c r="E21" s="5" t="s">
        <v>9</v>
      </c>
      <c r="F21" s="5" t="s">
        <v>116</v>
      </c>
      <c r="G21" s="5" t="s">
        <v>122</v>
      </c>
      <c r="H21" s="5" t="s">
        <v>123</v>
      </c>
      <c r="I21" s="4"/>
    </row>
    <row r="22" spans="1:9" ht="20.100000000000001" customHeight="1" x14ac:dyDescent="0.15">
      <c r="A22" s="4">
        <f t="shared" si="1"/>
        <v>20</v>
      </c>
      <c r="B22" s="5" t="s">
        <v>20</v>
      </c>
      <c r="C22" s="5" t="s">
        <v>70</v>
      </c>
      <c r="D22" s="5" t="s">
        <v>124</v>
      </c>
      <c r="E22" s="5" t="s">
        <v>9</v>
      </c>
      <c r="F22" s="5" t="s">
        <v>72</v>
      </c>
      <c r="G22" s="5" t="s">
        <v>125</v>
      </c>
      <c r="H22" s="6" t="s">
        <v>120</v>
      </c>
      <c r="I22" s="4"/>
    </row>
    <row r="23" spans="1:9" ht="20.100000000000001" customHeight="1" x14ac:dyDescent="0.15">
      <c r="A23" s="4">
        <f t="shared" si="1"/>
        <v>21</v>
      </c>
      <c r="B23" s="5" t="s">
        <v>126</v>
      </c>
      <c r="C23" s="5" t="s">
        <v>127</v>
      </c>
      <c r="D23" s="5" t="s">
        <v>128</v>
      </c>
      <c r="E23" s="5" t="s">
        <v>9</v>
      </c>
      <c r="F23" s="5"/>
      <c r="G23" s="5" t="s">
        <v>122</v>
      </c>
      <c r="H23" s="5" t="s">
        <v>129</v>
      </c>
      <c r="I23" s="8" t="s">
        <v>130</v>
      </c>
    </row>
    <row r="24" spans="1:9" ht="20.100000000000001" customHeight="1" x14ac:dyDescent="0.15">
      <c r="A24" s="4">
        <f t="shared" ref="A24:A33" si="2">ROW()-2</f>
        <v>22</v>
      </c>
      <c r="B24" s="5" t="s">
        <v>21</v>
      </c>
      <c r="C24" s="5" t="s">
        <v>131</v>
      </c>
      <c r="D24" s="5" t="s">
        <v>132</v>
      </c>
      <c r="E24" s="5" t="s">
        <v>9</v>
      </c>
      <c r="F24" s="5" t="s">
        <v>133</v>
      </c>
      <c r="G24" s="5" t="s">
        <v>67</v>
      </c>
      <c r="H24" s="6" t="s">
        <v>134</v>
      </c>
      <c r="I24" s="4"/>
    </row>
    <row r="25" spans="1:9" ht="20.100000000000001" customHeight="1" x14ac:dyDescent="0.15">
      <c r="A25" s="4">
        <f t="shared" si="2"/>
        <v>23</v>
      </c>
      <c r="B25" s="5" t="s">
        <v>135</v>
      </c>
      <c r="C25" s="5" t="s">
        <v>81</v>
      </c>
      <c r="D25" s="5" t="s">
        <v>136</v>
      </c>
      <c r="E25" s="5" t="s">
        <v>9</v>
      </c>
      <c r="F25" s="5" t="s">
        <v>58</v>
      </c>
      <c r="G25" s="5" t="s">
        <v>59</v>
      </c>
      <c r="H25" s="5" t="s">
        <v>137</v>
      </c>
      <c r="I25" s="4" t="s">
        <v>100</v>
      </c>
    </row>
    <row r="26" spans="1:9" ht="20.100000000000001" customHeight="1" x14ac:dyDescent="0.15">
      <c r="A26" s="4">
        <f t="shared" si="2"/>
        <v>24</v>
      </c>
      <c r="B26" s="5" t="s">
        <v>22</v>
      </c>
      <c r="C26" s="5" t="s">
        <v>101</v>
      </c>
      <c r="D26" s="5" t="s">
        <v>138</v>
      </c>
      <c r="E26" s="5" t="s">
        <v>9</v>
      </c>
      <c r="F26" s="5" t="s">
        <v>103</v>
      </c>
      <c r="G26" s="5" t="s">
        <v>139</v>
      </c>
      <c r="H26" s="5" t="s">
        <v>140</v>
      </c>
      <c r="I26" s="4"/>
    </row>
    <row r="27" spans="1:9" ht="20.100000000000001" customHeight="1" x14ac:dyDescent="0.15">
      <c r="A27" s="4">
        <f t="shared" si="2"/>
        <v>25</v>
      </c>
      <c r="B27" s="5" t="s">
        <v>23</v>
      </c>
      <c r="C27" s="5" t="s">
        <v>52</v>
      </c>
      <c r="D27" s="5" t="s">
        <v>141</v>
      </c>
      <c r="E27" s="5" t="s">
        <v>9</v>
      </c>
      <c r="F27" s="5" t="s">
        <v>116</v>
      </c>
      <c r="G27" s="5" t="s">
        <v>67</v>
      </c>
      <c r="H27" s="5" t="s">
        <v>142</v>
      </c>
      <c r="I27" s="4"/>
    </row>
    <row r="28" spans="1:9" ht="20.100000000000001" customHeight="1" x14ac:dyDescent="0.15">
      <c r="A28" s="4">
        <f t="shared" si="2"/>
        <v>26</v>
      </c>
      <c r="B28" s="5" t="s">
        <v>24</v>
      </c>
      <c r="C28" s="5" t="s">
        <v>143</v>
      </c>
      <c r="D28" s="5" t="s">
        <v>144</v>
      </c>
      <c r="E28" s="5" t="s">
        <v>9</v>
      </c>
      <c r="F28" s="5" t="s">
        <v>145</v>
      </c>
      <c r="G28" s="5" t="s">
        <v>93</v>
      </c>
      <c r="H28" s="6" t="s">
        <v>146</v>
      </c>
      <c r="I28" s="4"/>
    </row>
    <row r="29" spans="1:9" ht="20.100000000000001" customHeight="1" x14ac:dyDescent="0.15">
      <c r="A29" s="4">
        <f t="shared" si="2"/>
        <v>27</v>
      </c>
      <c r="B29" s="5" t="s">
        <v>25</v>
      </c>
      <c r="C29" s="5" t="s">
        <v>147</v>
      </c>
      <c r="D29" s="5" t="s">
        <v>148</v>
      </c>
      <c r="E29" s="5" t="s">
        <v>9</v>
      </c>
      <c r="F29" s="5" t="s">
        <v>139</v>
      </c>
      <c r="G29" s="5" t="s">
        <v>113</v>
      </c>
      <c r="H29" s="5" t="s">
        <v>149</v>
      </c>
      <c r="I29" s="4"/>
    </row>
    <row r="30" spans="1:9" ht="20.100000000000001" customHeight="1" x14ac:dyDescent="0.15">
      <c r="A30" s="4">
        <f t="shared" si="2"/>
        <v>28</v>
      </c>
      <c r="B30" s="5" t="s">
        <v>150</v>
      </c>
      <c r="C30" s="5" t="s">
        <v>151</v>
      </c>
      <c r="D30" s="5" t="s">
        <v>152</v>
      </c>
      <c r="E30" s="5" t="s">
        <v>9</v>
      </c>
      <c r="F30" s="5" t="s">
        <v>153</v>
      </c>
      <c r="G30" s="5" t="s">
        <v>113</v>
      </c>
      <c r="H30" s="5" t="s">
        <v>154</v>
      </c>
      <c r="I30" s="9" t="s">
        <v>155</v>
      </c>
    </row>
    <row r="31" spans="1:9" ht="20.100000000000001" customHeight="1" x14ac:dyDescent="0.15">
      <c r="A31" s="4">
        <f t="shared" si="2"/>
        <v>29</v>
      </c>
      <c r="B31" s="5" t="s">
        <v>26</v>
      </c>
      <c r="C31" s="5" t="s">
        <v>52</v>
      </c>
      <c r="D31" s="5" t="s">
        <v>156</v>
      </c>
      <c r="E31" s="5" t="s">
        <v>9</v>
      </c>
      <c r="F31" s="5" t="s">
        <v>116</v>
      </c>
      <c r="G31" s="5" t="s">
        <v>113</v>
      </c>
      <c r="H31" s="5" t="s">
        <v>157</v>
      </c>
      <c r="I31" s="4"/>
    </row>
    <row r="32" spans="1:9" ht="20.100000000000001" customHeight="1" x14ac:dyDescent="0.15">
      <c r="A32" s="4">
        <f t="shared" si="2"/>
        <v>30</v>
      </c>
      <c r="B32" s="5" t="s">
        <v>27</v>
      </c>
      <c r="C32" s="5" t="s">
        <v>158</v>
      </c>
      <c r="D32" s="5" t="s">
        <v>159</v>
      </c>
      <c r="E32" s="5" t="s">
        <v>9</v>
      </c>
      <c r="F32" s="5" t="s">
        <v>160</v>
      </c>
      <c r="G32" s="5" t="s">
        <v>67</v>
      </c>
      <c r="H32" s="5" t="s">
        <v>161</v>
      </c>
      <c r="I32" s="4"/>
    </row>
    <row r="33" spans="1:9" ht="20.100000000000001" customHeight="1" x14ac:dyDescent="0.15">
      <c r="A33" s="4">
        <f t="shared" si="2"/>
        <v>31</v>
      </c>
      <c r="B33" s="5" t="s">
        <v>28</v>
      </c>
      <c r="C33" s="5" t="s">
        <v>147</v>
      </c>
      <c r="D33" s="5" t="s">
        <v>148</v>
      </c>
      <c r="E33" s="5" t="s">
        <v>9</v>
      </c>
      <c r="F33" s="5" t="s">
        <v>139</v>
      </c>
      <c r="G33" s="5" t="s">
        <v>162</v>
      </c>
      <c r="H33" s="5" t="s">
        <v>163</v>
      </c>
      <c r="I33" s="4"/>
    </row>
    <row r="34" spans="1:9" ht="20.100000000000001" customHeight="1" x14ac:dyDescent="0.15">
      <c r="A34" s="4">
        <f t="shared" ref="A34:A46" si="3">ROW()-2</f>
        <v>32</v>
      </c>
      <c r="B34" s="5" t="s">
        <v>29</v>
      </c>
      <c r="C34" s="5" t="s">
        <v>164</v>
      </c>
      <c r="D34" s="5" t="s">
        <v>165</v>
      </c>
      <c r="E34" s="5" t="s">
        <v>9</v>
      </c>
      <c r="F34" s="5" t="s">
        <v>116</v>
      </c>
      <c r="G34" s="5" t="s">
        <v>162</v>
      </c>
      <c r="H34" s="5" t="s">
        <v>166</v>
      </c>
      <c r="I34" s="4"/>
    </row>
    <row r="35" spans="1:9" ht="20.100000000000001" customHeight="1" x14ac:dyDescent="0.15">
      <c r="A35" s="4">
        <f t="shared" si="3"/>
        <v>33</v>
      </c>
      <c r="B35" s="5" t="s">
        <v>167</v>
      </c>
      <c r="C35" s="5" t="s">
        <v>52</v>
      </c>
      <c r="D35" s="5" t="s">
        <v>168</v>
      </c>
      <c r="E35" s="5" t="s">
        <v>9</v>
      </c>
      <c r="F35" s="5" t="s">
        <v>116</v>
      </c>
      <c r="G35" s="5" t="s">
        <v>162</v>
      </c>
      <c r="H35" s="5" t="s">
        <v>169</v>
      </c>
      <c r="I35" s="4" t="s">
        <v>100</v>
      </c>
    </row>
    <row r="36" spans="1:9" ht="20.100000000000001" customHeight="1" x14ac:dyDescent="0.15">
      <c r="A36" s="4">
        <f t="shared" si="3"/>
        <v>34</v>
      </c>
      <c r="B36" s="5" t="s">
        <v>30</v>
      </c>
      <c r="C36" s="5" t="s">
        <v>70</v>
      </c>
      <c r="D36" s="5" t="s">
        <v>170</v>
      </c>
      <c r="E36" s="5" t="s">
        <v>9</v>
      </c>
      <c r="F36" s="5" t="s">
        <v>72</v>
      </c>
      <c r="G36" s="5" t="s">
        <v>93</v>
      </c>
      <c r="H36" s="6" t="s">
        <v>171</v>
      </c>
      <c r="I36" s="4"/>
    </row>
    <row r="37" spans="1:9" ht="20.100000000000001" customHeight="1" x14ac:dyDescent="0.15">
      <c r="A37" s="4">
        <f t="shared" si="3"/>
        <v>35</v>
      </c>
      <c r="B37" s="5" t="s">
        <v>32</v>
      </c>
      <c r="C37" s="5" t="s">
        <v>96</v>
      </c>
      <c r="D37" s="5" t="s">
        <v>172</v>
      </c>
      <c r="E37" s="5" t="s">
        <v>31</v>
      </c>
      <c r="F37" s="5" t="s">
        <v>173</v>
      </c>
      <c r="G37" s="5" t="s">
        <v>59</v>
      </c>
      <c r="H37" s="5" t="s">
        <v>174</v>
      </c>
      <c r="I37" s="4"/>
    </row>
    <row r="38" spans="1:9" ht="20.100000000000001" customHeight="1" x14ac:dyDescent="0.15">
      <c r="A38" s="4">
        <f t="shared" si="3"/>
        <v>36</v>
      </c>
      <c r="B38" s="5" t="s">
        <v>33</v>
      </c>
      <c r="C38" s="5" t="s">
        <v>101</v>
      </c>
      <c r="D38" s="5" t="s">
        <v>175</v>
      </c>
      <c r="E38" s="5" t="s">
        <v>31</v>
      </c>
      <c r="F38" s="5" t="s">
        <v>89</v>
      </c>
      <c r="G38" s="5" t="s">
        <v>176</v>
      </c>
      <c r="H38" s="5" t="s">
        <v>177</v>
      </c>
      <c r="I38" s="4"/>
    </row>
    <row r="39" spans="1:9" ht="20.100000000000001" customHeight="1" x14ac:dyDescent="0.15">
      <c r="A39" s="4">
        <f t="shared" si="3"/>
        <v>37</v>
      </c>
      <c r="B39" s="5" t="s">
        <v>178</v>
      </c>
      <c r="C39" s="5" t="s">
        <v>179</v>
      </c>
      <c r="D39" s="5" t="s">
        <v>180</v>
      </c>
      <c r="E39" s="5" t="s">
        <v>31</v>
      </c>
      <c r="F39" s="5" t="s">
        <v>145</v>
      </c>
      <c r="G39" s="5" t="s">
        <v>67</v>
      </c>
      <c r="H39" s="5" t="s">
        <v>181</v>
      </c>
      <c r="I39" s="4" t="s">
        <v>100</v>
      </c>
    </row>
    <row r="40" spans="1:9" ht="20.100000000000001" customHeight="1" x14ac:dyDescent="0.15">
      <c r="A40" s="4">
        <f t="shared" si="3"/>
        <v>38</v>
      </c>
      <c r="B40" s="5" t="s">
        <v>182</v>
      </c>
      <c r="C40" s="5" t="s">
        <v>183</v>
      </c>
      <c r="D40" s="5" t="s">
        <v>184</v>
      </c>
      <c r="E40" s="5" t="s">
        <v>31</v>
      </c>
      <c r="F40" s="5" t="s">
        <v>153</v>
      </c>
      <c r="G40" s="5" t="s">
        <v>185</v>
      </c>
      <c r="H40" s="7" t="s">
        <v>186</v>
      </c>
      <c r="I40" s="4"/>
    </row>
    <row r="41" spans="1:9" ht="20.100000000000001" customHeight="1" x14ac:dyDescent="0.15">
      <c r="A41" s="4">
        <f t="shared" si="3"/>
        <v>39</v>
      </c>
      <c r="B41" s="5" t="s">
        <v>34</v>
      </c>
      <c r="C41" s="5" t="s">
        <v>187</v>
      </c>
      <c r="D41" s="5" t="s">
        <v>188</v>
      </c>
      <c r="E41" s="5" t="s">
        <v>31</v>
      </c>
      <c r="F41" s="5" t="s">
        <v>54</v>
      </c>
      <c r="G41" s="5" t="s">
        <v>189</v>
      </c>
      <c r="H41" s="5" t="s">
        <v>190</v>
      </c>
      <c r="I41" s="4"/>
    </row>
    <row r="42" spans="1:9" ht="20.100000000000001" customHeight="1" x14ac:dyDescent="0.15">
      <c r="A42" s="4">
        <f t="shared" si="3"/>
        <v>40</v>
      </c>
      <c r="B42" s="5" t="s">
        <v>191</v>
      </c>
      <c r="C42" s="5" t="s">
        <v>192</v>
      </c>
      <c r="D42" s="5" t="s">
        <v>193</v>
      </c>
      <c r="E42" s="5" t="s">
        <v>31</v>
      </c>
      <c r="F42" s="5"/>
      <c r="G42" s="5" t="s">
        <v>189</v>
      </c>
      <c r="H42" s="5" t="s">
        <v>194</v>
      </c>
      <c r="I42" s="4" t="s">
        <v>100</v>
      </c>
    </row>
    <row r="43" spans="1:9" ht="20.100000000000001" customHeight="1" x14ac:dyDescent="0.15">
      <c r="A43" s="4">
        <f t="shared" si="3"/>
        <v>41</v>
      </c>
      <c r="B43" s="5" t="s">
        <v>35</v>
      </c>
      <c r="C43" s="5" t="s">
        <v>195</v>
      </c>
      <c r="D43" s="5" t="s">
        <v>57</v>
      </c>
      <c r="E43" s="5" t="s">
        <v>31</v>
      </c>
      <c r="F43" s="5" t="s">
        <v>54</v>
      </c>
      <c r="G43" s="5" t="s">
        <v>189</v>
      </c>
      <c r="H43" s="5" t="s">
        <v>196</v>
      </c>
      <c r="I43" s="4"/>
    </row>
    <row r="44" spans="1:9" ht="20.100000000000001" customHeight="1" x14ac:dyDescent="0.15">
      <c r="A44" s="4">
        <f t="shared" si="3"/>
        <v>42</v>
      </c>
      <c r="B44" s="5" t="s">
        <v>197</v>
      </c>
      <c r="C44" s="5" t="s">
        <v>198</v>
      </c>
      <c r="D44" s="5" t="s">
        <v>199</v>
      </c>
      <c r="E44" s="5" t="s">
        <v>9</v>
      </c>
      <c r="F44" s="5" t="s">
        <v>72</v>
      </c>
      <c r="G44" s="5" t="s">
        <v>89</v>
      </c>
      <c r="H44" s="5" t="s">
        <v>200</v>
      </c>
      <c r="I44" s="4"/>
    </row>
    <row r="45" spans="1:9" ht="20.100000000000001" customHeight="1" x14ac:dyDescent="0.15">
      <c r="A45" s="4">
        <f t="shared" si="3"/>
        <v>43</v>
      </c>
      <c r="B45" s="5" t="s">
        <v>36</v>
      </c>
      <c r="C45" s="5" t="s">
        <v>201</v>
      </c>
      <c r="D45" s="5" t="s">
        <v>202</v>
      </c>
      <c r="E45" s="5" t="s">
        <v>31</v>
      </c>
      <c r="F45" s="5" t="s">
        <v>153</v>
      </c>
      <c r="G45" s="5" t="s">
        <v>93</v>
      </c>
      <c r="H45" s="5" t="s">
        <v>203</v>
      </c>
      <c r="I45" s="4"/>
    </row>
    <row r="46" spans="1:9" ht="20.100000000000001" customHeight="1" x14ac:dyDescent="0.15">
      <c r="A46" s="4">
        <f t="shared" si="3"/>
        <v>44</v>
      </c>
      <c r="B46" s="5" t="s">
        <v>37</v>
      </c>
      <c r="C46" s="5" t="s">
        <v>204</v>
      </c>
      <c r="D46" s="5" t="s">
        <v>205</v>
      </c>
      <c r="E46" s="5" t="s">
        <v>31</v>
      </c>
      <c r="F46" s="5"/>
      <c r="G46" s="5" t="s">
        <v>119</v>
      </c>
      <c r="H46" s="5" t="s">
        <v>206</v>
      </c>
      <c r="I46" s="4"/>
    </row>
  </sheetData>
  <mergeCells count="1">
    <mergeCell ref="A1:I1"/>
  </mergeCells>
  <phoneticPr fontId="11" type="noConversion"/>
  <pageMargins left="0.75" right="0.75" top="1" bottom="1" header="0.51180555555555596" footer="0.51180555555555596"/>
  <pageSetup paperSize="9" orientation="portrait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原始清单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YaoLan</cp:lastModifiedBy>
  <dcterms:created xsi:type="dcterms:W3CDTF">2016-12-02T08:54:00Z</dcterms:created>
  <dcterms:modified xsi:type="dcterms:W3CDTF">2022-12-28T02:29:13Z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C2EDCFF870B94B8DB51CE223A74C64E1</vt:lpwstr>
  </property>
</Properties>
</file>